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rsilver-my.sharepoint.com/personal/m_matic_czrsilver_onmicrosoft_com/Documents/Documents/MATIĆ/JAVNA NABAVA/LIJEKOVI ZA PSE/2025/"/>
    </mc:Choice>
  </mc:AlternateContent>
  <xr:revisionPtr revIDLastSave="2" documentId="11_9E4F013FF9AE438D04059D3D763E8BB7D63B901F" xr6:coauthVersionLast="47" xr6:coauthVersionMax="47" xr10:uidLastSave="{458248BF-1C8F-447A-9B55-FB3FE9EA9EC1}"/>
  <bookViews>
    <workbookView xWindow="-120" yWindow="-120" windowWidth="29040" windowHeight="15720" xr2:uid="{00000000-000D-0000-FFFF-FFFF00000000}"/>
  </bookViews>
  <sheets>
    <sheet name="Trškovnik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75" i="1"/>
  <c r="E25" i="1"/>
  <c r="E26" i="1"/>
  <c r="E17" i="1"/>
  <c r="E38" i="1"/>
  <c r="E70" i="1"/>
  <c r="E43" i="1"/>
  <c r="E24" i="1"/>
  <c r="E30" i="1"/>
  <c r="E50" i="1"/>
  <c r="E48" i="1"/>
  <c r="E51" i="1"/>
  <c r="E11" i="1"/>
  <c r="E44" i="1"/>
  <c r="E74" i="1"/>
  <c r="E73" i="1"/>
  <c r="E66" i="1"/>
  <c r="E42" i="1"/>
  <c r="E20" i="1"/>
  <c r="E61" i="1"/>
  <c r="E58" i="1"/>
  <c r="E5" i="1"/>
  <c r="E57" i="1"/>
  <c r="E56" i="1"/>
  <c r="E55" i="1"/>
  <c r="E54" i="1"/>
  <c r="E53" i="1"/>
  <c r="E77" i="1"/>
  <c r="E41" i="1"/>
  <c r="E76" i="1"/>
  <c r="E52" i="1"/>
  <c r="E40" i="1"/>
  <c r="E49" i="1"/>
  <c r="E47" i="1"/>
  <c r="E46" i="1"/>
  <c r="E45" i="1"/>
  <c r="E39" i="1"/>
  <c r="E37" i="1"/>
  <c r="E36" i="1"/>
  <c r="E68" i="1"/>
  <c r="E35" i="1"/>
  <c r="E34" i="1"/>
  <c r="E33" i="1"/>
  <c r="E32" i="1"/>
  <c r="E65" i="1"/>
  <c r="E31" i="1"/>
  <c r="E29" i="1"/>
  <c r="E28" i="1"/>
  <c r="E27" i="1"/>
  <c r="E22" i="1"/>
  <c r="E19" i="1"/>
  <c r="E18" i="1"/>
  <c r="E16" i="1"/>
  <c r="E15" i="1"/>
  <c r="E14" i="1"/>
  <c r="E72" i="1"/>
  <c r="E71" i="1"/>
  <c r="E69" i="1"/>
  <c r="E67" i="1"/>
  <c r="E10" i="1" l="1"/>
  <c r="E12" i="1"/>
  <c r="E13" i="1"/>
  <c r="E23" i="1"/>
  <c r="E59" i="1"/>
  <c r="E60" i="1"/>
  <c r="E62" i="1"/>
  <c r="E63" i="1"/>
  <c r="E64" i="1"/>
  <c r="E7" i="1"/>
  <c r="E8" i="1"/>
  <c r="E9" i="1"/>
  <c r="E6" i="1"/>
  <c r="E4" i="1"/>
  <c r="E78" i="1" l="1"/>
</calcChain>
</file>

<file path=xl/sharedStrings.xml><?xml version="1.0" encoding="utf-8"?>
<sst xmlns="http://schemas.openxmlformats.org/spreadsheetml/2006/main" count="157" uniqueCount="90">
  <si>
    <t xml:space="preserve">TROŠKOVNIK LIJEKOVA ZA ŽIVOTINJE </t>
  </si>
  <si>
    <t>Naziv lijeka</t>
  </si>
  <si>
    <t>Jedinica mjere</t>
  </si>
  <si>
    <t>Jedinična cijena bez PDV-a</t>
  </si>
  <si>
    <t>Ukupna cijena bez PDV-a</t>
  </si>
  <si>
    <t>kutija</t>
  </si>
  <si>
    <t>komad</t>
  </si>
  <si>
    <t>bočica</t>
  </si>
  <si>
    <t>Rycarfa inj. 20 ml</t>
  </si>
  <si>
    <t>kutija s 3 tbl</t>
  </si>
  <si>
    <t>Ukupno:</t>
  </si>
  <si>
    <t xml:space="preserve">PDV </t>
  </si>
  <si>
    <t>Sveukupno:</t>
  </si>
  <si>
    <t>Okvirna količina</t>
  </si>
  <si>
    <t>kutija s 1 pipeta</t>
  </si>
  <si>
    <t>Foresto ogrlica veliki psi</t>
  </si>
  <si>
    <t>Nexgard 25-50 kg (3 TBL)</t>
  </si>
  <si>
    <t>Otoxolan kapi za uho 10 ml</t>
  </si>
  <si>
    <t xml:space="preserve">bočica </t>
  </si>
  <si>
    <t>Maxitrol kapi 5ml</t>
  </si>
  <si>
    <t>Maxitrol mast 3,5gr</t>
  </si>
  <si>
    <t>Maxidex kapi 5ml</t>
  </si>
  <si>
    <t>Tobrex mast 3,5gr</t>
  </si>
  <si>
    <t>Phenobarbiton TBL 10X100MG</t>
  </si>
  <si>
    <t>Euthyrox NF 150TBL 50x150MCG</t>
  </si>
  <si>
    <t>Pro kolin ADV pasta psi 15ml</t>
  </si>
  <si>
    <t>Pro kolin ADV pasta psi 30ml</t>
  </si>
  <si>
    <t>Pro kolin ADV pasta psi 60ml</t>
  </si>
  <si>
    <t>tuba</t>
  </si>
  <si>
    <t>Phenobarbiton TBL 30X15MG</t>
  </si>
  <si>
    <t>Ecocid S 2,5kg</t>
  </si>
  <si>
    <t>Plivasept pjenušavi 4,5% 500ml</t>
  </si>
  <si>
    <t>Metrobactin 500mg psi/mačke 1x10</t>
  </si>
  <si>
    <t>Vakcina Biocan novel 10x1</t>
  </si>
  <si>
    <t>Sulotrim TBL 20x480mg</t>
  </si>
  <si>
    <t xml:space="preserve">Rycarfa flavour TBL 20x100 mg </t>
  </si>
  <si>
    <t>Optilube active gel 11ml</t>
  </si>
  <si>
    <t>Immunoboost NB</t>
  </si>
  <si>
    <t>Synbiotic D C 50CPs</t>
  </si>
  <si>
    <t>Uniflox kapi za oko 10ml</t>
  </si>
  <si>
    <t>Drontal puppy sirup 50ml</t>
  </si>
  <si>
    <t>DF omega 369 250ml</t>
  </si>
  <si>
    <t>Finilac 15ml</t>
  </si>
  <si>
    <t>Super biotin B TAB 60kom</t>
  </si>
  <si>
    <t>Mitex kapi 20ml</t>
  </si>
  <si>
    <t>Pantoprazol PH TBL 28x20mg</t>
  </si>
  <si>
    <t>Medazol TBL 20x400mg</t>
  </si>
  <si>
    <t>Igle Injekcija 0,9x25 100kom</t>
  </si>
  <si>
    <t>Malacetic aural 118ml</t>
  </si>
  <si>
    <t>Zoltex otopina 1x40mg</t>
  </si>
  <si>
    <t>Marfloxin 20mgx10 TBL psi</t>
  </si>
  <si>
    <t>Triderm spray 30ml</t>
  </si>
  <si>
    <t>Brizgalica PVC 2ml 100kom</t>
  </si>
  <si>
    <t>Milprazon 48x2,5mg/25mg psi</t>
  </si>
  <si>
    <t>Belogent mast 15g</t>
  </si>
  <si>
    <t>Igle 0,8x25mm 21G ZEL 100kom</t>
  </si>
  <si>
    <t>Triderm krema15gr</t>
  </si>
  <si>
    <t>Apoquel 16MGx10 TBLx2</t>
  </si>
  <si>
    <t>Cladaxxa 60TBLx400/100MG</t>
  </si>
  <si>
    <t>Caniverm TBL 0,7gr 100TBL</t>
  </si>
  <si>
    <t>Cardisure 5mg 100TBL</t>
  </si>
  <si>
    <t>Depedin veyx 50ml</t>
  </si>
  <si>
    <t>Dehinel plus XL 60TBL</t>
  </si>
  <si>
    <t xml:space="preserve">Baytril 50mg/ml </t>
  </si>
  <si>
    <t>Prevomax 10mg/ml 20ml</t>
  </si>
  <si>
    <t>Enroxil flavour TBL 100x150mg</t>
  </si>
  <si>
    <t>PHA nexium TABL 28X20mg</t>
  </si>
  <si>
    <t>Vakcina Rabisin 10ml</t>
  </si>
  <si>
    <t>Fiziološka otopina 500ml</t>
  </si>
  <si>
    <t>Chloramphenicol 1% mast za oči 5g</t>
  </si>
  <si>
    <t>Canesten krema 1% 20g</t>
  </si>
  <si>
    <t>Canesten otopina 1% 20ml</t>
  </si>
  <si>
    <t>Fursemid amp 5x20mg 2ml</t>
  </si>
  <si>
    <t>Advantix 600 1x6,0ml &gt;40kg</t>
  </si>
  <si>
    <t>Comfortan 10mg/ml 5ml</t>
  </si>
  <si>
    <t>Dermanolon spray 75ml</t>
  </si>
  <si>
    <t>Simivet retard 100ml</t>
  </si>
  <si>
    <t>Milprazon 2x2,5mg/25mg psi</t>
  </si>
  <si>
    <t>Rycarfa flavour TBL 20x50mg</t>
  </si>
  <si>
    <t>Ciloxan kapi 3mg/ml 5ml</t>
  </si>
  <si>
    <t>Klavocin Bid TBL 14x1g</t>
  </si>
  <si>
    <t>Easotic 10ml</t>
  </si>
  <si>
    <t>Vermox TBL 6x100mg</t>
  </si>
  <si>
    <t>Abri soft podloge superdry 60x90</t>
  </si>
  <si>
    <t>Neurobion forte TBL 100</t>
  </si>
  <si>
    <t>Betrion mast 15g</t>
  </si>
  <si>
    <t>Voxa CPL 10 testova</t>
  </si>
  <si>
    <r>
      <t>Atax</t>
    </r>
    <r>
      <rPr>
        <sz val="11"/>
        <color theme="1"/>
        <rFont val="Calibri"/>
        <family val="2"/>
        <charset val="238"/>
        <scheme val="minor"/>
      </rPr>
      <t>xa psi od 25 kg 1x4</t>
    </r>
  </si>
  <si>
    <r>
      <t>Fypr</t>
    </r>
    <r>
      <rPr>
        <sz val="11"/>
        <color theme="1"/>
        <rFont val="Calibri"/>
        <family val="2"/>
        <charset val="238"/>
        <scheme val="minor"/>
      </rPr>
      <t xml:space="preserve">yst 20-40 kg </t>
    </r>
  </si>
  <si>
    <t>Rukavice latex BP XL 100kom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</si>
</sst>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/>
    <xf numFmtId="2" fontId="0" fillId="0" borderId="5" xfId="0" applyNumberForma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0"/>
  <sheetViews>
    <sheetView tabSelected="1" workbookViewId="0">
      <selection activeCell="E4" sqref="E4"/>
    </sheetView>
  </sheetViews>
  <sheetFormatPr defaultRowHeight="15" x14ac:dyDescent="0.25"/>
  <cols>
    <col min="1" max="1" width="50.5703125" customWidth="1"/>
    <col min="2" max="2" width="17" customWidth="1"/>
    <col min="3" max="3" width="12.42578125" customWidth="1"/>
    <col min="4" max="4" width="15" customWidth="1"/>
    <col min="5" max="5" width="17.28515625" customWidth="1"/>
    <col min="6" max="6" width="71.42578125" bestFit="1" customWidth="1"/>
  </cols>
  <sheetData>
    <row r="2" spans="1:5" x14ac:dyDescent="0.25">
      <c r="B2" s="4" t="s">
        <v>0</v>
      </c>
      <c r="C2" s="4"/>
      <c r="D2" s="4"/>
    </row>
    <row r="3" spans="1:5" ht="45" x14ac:dyDescent="0.25">
      <c r="A3" s="2" t="s">
        <v>1</v>
      </c>
      <c r="B3" s="3" t="s">
        <v>2</v>
      </c>
      <c r="C3" s="13" t="s">
        <v>13</v>
      </c>
      <c r="D3" s="3" t="s">
        <v>3</v>
      </c>
      <c r="E3" s="3" t="s">
        <v>4</v>
      </c>
    </row>
    <row r="4" spans="1:5" x14ac:dyDescent="0.25">
      <c r="A4" s="1" t="s">
        <v>23</v>
      </c>
      <c r="B4" s="1" t="s">
        <v>5</v>
      </c>
      <c r="C4" s="1">
        <v>40</v>
      </c>
      <c r="D4" s="1"/>
      <c r="E4" s="14">
        <f>SUM(C4*D4)</f>
        <v>0</v>
      </c>
    </row>
    <row r="5" spans="1:5" x14ac:dyDescent="0.25">
      <c r="A5" s="1" t="s">
        <v>29</v>
      </c>
      <c r="B5" s="1" t="s">
        <v>5</v>
      </c>
      <c r="C5" s="1">
        <v>10</v>
      </c>
      <c r="D5" s="1"/>
      <c r="E5" s="14">
        <f>SUM(C5*D5)</f>
        <v>0</v>
      </c>
    </row>
    <row r="6" spans="1:5" x14ac:dyDescent="0.25">
      <c r="A6" s="1" t="s">
        <v>24</v>
      </c>
      <c r="B6" s="1" t="s">
        <v>5</v>
      </c>
      <c r="C6" s="1">
        <v>5</v>
      </c>
      <c r="D6" s="1"/>
      <c r="E6" s="14">
        <f>SUM(C6*D6)</f>
        <v>0</v>
      </c>
    </row>
    <row r="7" spans="1:5" x14ac:dyDescent="0.25">
      <c r="A7" s="1" t="s">
        <v>87</v>
      </c>
      <c r="B7" s="1" t="s">
        <v>6</v>
      </c>
      <c r="C7" s="1">
        <v>20</v>
      </c>
      <c r="D7" s="1"/>
      <c r="E7" s="14">
        <f t="shared" ref="E7:E77" si="0">SUM(C7*D7)</f>
        <v>0</v>
      </c>
    </row>
    <row r="8" spans="1:5" x14ac:dyDescent="0.25">
      <c r="A8" s="1" t="s">
        <v>88</v>
      </c>
      <c r="B8" s="1" t="s">
        <v>14</v>
      </c>
      <c r="C8" s="1">
        <v>50</v>
      </c>
      <c r="D8" s="1"/>
      <c r="E8" s="14">
        <f t="shared" si="0"/>
        <v>0</v>
      </c>
    </row>
    <row r="9" spans="1:5" x14ac:dyDescent="0.25">
      <c r="A9" s="1" t="s">
        <v>15</v>
      </c>
      <c r="B9" s="1" t="s">
        <v>6</v>
      </c>
      <c r="C9" s="1">
        <v>80</v>
      </c>
      <c r="D9" s="1"/>
      <c r="E9" s="14">
        <f t="shared" si="0"/>
        <v>0</v>
      </c>
    </row>
    <row r="10" spans="1:5" x14ac:dyDescent="0.25">
      <c r="A10" s="1" t="s">
        <v>16</v>
      </c>
      <c r="B10" s="1" t="s">
        <v>9</v>
      </c>
      <c r="C10" s="1">
        <v>20</v>
      </c>
      <c r="D10" s="1"/>
      <c r="E10" s="14">
        <f t="shared" si="0"/>
        <v>0</v>
      </c>
    </row>
    <row r="11" spans="1:5" x14ac:dyDescent="0.25">
      <c r="A11" s="1" t="s">
        <v>73</v>
      </c>
      <c r="B11" s="1" t="s">
        <v>6</v>
      </c>
      <c r="C11" s="1">
        <v>15</v>
      </c>
      <c r="D11" s="1"/>
      <c r="E11" s="14">
        <f t="shared" si="0"/>
        <v>0</v>
      </c>
    </row>
    <row r="12" spans="1:5" x14ac:dyDescent="0.25">
      <c r="A12" s="1" t="s">
        <v>25</v>
      </c>
      <c r="B12" s="1" t="s">
        <v>28</v>
      </c>
      <c r="C12" s="1">
        <v>5</v>
      </c>
      <c r="D12" s="1"/>
      <c r="E12" s="14">
        <f t="shared" si="0"/>
        <v>0</v>
      </c>
    </row>
    <row r="13" spans="1:5" x14ac:dyDescent="0.25">
      <c r="A13" s="1" t="s">
        <v>26</v>
      </c>
      <c r="B13" s="1" t="s">
        <v>28</v>
      </c>
      <c r="C13" s="1">
        <v>5</v>
      </c>
      <c r="D13" s="1"/>
      <c r="E13" s="14">
        <f t="shared" si="0"/>
        <v>0</v>
      </c>
    </row>
    <row r="14" spans="1:5" x14ac:dyDescent="0.25">
      <c r="A14" s="1" t="s">
        <v>27</v>
      </c>
      <c r="B14" s="1" t="s">
        <v>28</v>
      </c>
      <c r="C14" s="1">
        <v>5</v>
      </c>
      <c r="D14" s="1"/>
      <c r="E14" s="14">
        <f t="shared" si="0"/>
        <v>0</v>
      </c>
    </row>
    <row r="15" spans="1:5" x14ac:dyDescent="0.25">
      <c r="A15" s="1" t="s">
        <v>30</v>
      </c>
      <c r="B15" s="1" t="s">
        <v>6</v>
      </c>
      <c r="C15" s="1">
        <v>15</v>
      </c>
      <c r="D15" s="1"/>
      <c r="E15" s="14">
        <f t="shared" si="0"/>
        <v>0</v>
      </c>
    </row>
    <row r="16" spans="1:5" x14ac:dyDescent="0.25">
      <c r="A16" s="1" t="s">
        <v>31</v>
      </c>
      <c r="B16" s="1" t="s">
        <v>7</v>
      </c>
      <c r="C16" s="1">
        <v>15</v>
      </c>
      <c r="D16" s="1"/>
      <c r="E16" s="14">
        <f t="shared" si="0"/>
        <v>0</v>
      </c>
    </row>
    <row r="17" spans="1:5" x14ac:dyDescent="0.25">
      <c r="A17" s="1" t="s">
        <v>81</v>
      </c>
      <c r="B17" s="1" t="s">
        <v>18</v>
      </c>
      <c r="C17" s="1">
        <v>10</v>
      </c>
      <c r="D17" s="1"/>
      <c r="E17" s="14">
        <f t="shared" si="0"/>
        <v>0</v>
      </c>
    </row>
    <row r="18" spans="1:5" x14ac:dyDescent="0.25">
      <c r="A18" s="1" t="s">
        <v>32</v>
      </c>
      <c r="B18" s="1" t="s">
        <v>6</v>
      </c>
      <c r="C18" s="1">
        <v>10</v>
      </c>
      <c r="D18" s="1"/>
      <c r="E18" s="14">
        <f t="shared" si="0"/>
        <v>0</v>
      </c>
    </row>
    <row r="19" spans="1:5" x14ac:dyDescent="0.25">
      <c r="A19" s="1" t="s">
        <v>33</v>
      </c>
      <c r="B19" s="1" t="s">
        <v>5</v>
      </c>
      <c r="C19" s="1">
        <v>10</v>
      </c>
      <c r="D19" s="1"/>
      <c r="E19" s="14">
        <f t="shared" si="0"/>
        <v>0</v>
      </c>
    </row>
    <row r="20" spans="1:5" x14ac:dyDescent="0.25">
      <c r="A20" s="1" t="s">
        <v>67</v>
      </c>
      <c r="B20" s="1" t="s">
        <v>6</v>
      </c>
      <c r="C20" s="1">
        <v>20</v>
      </c>
      <c r="D20" s="1"/>
      <c r="E20" s="14">
        <f t="shared" si="0"/>
        <v>0</v>
      </c>
    </row>
    <row r="21" spans="1:5" x14ac:dyDescent="0.25">
      <c r="A21" s="1" t="s">
        <v>86</v>
      </c>
      <c r="B21" s="1" t="s">
        <v>6</v>
      </c>
      <c r="C21" s="1">
        <v>1</v>
      </c>
      <c r="D21" s="1"/>
      <c r="E21" s="14">
        <f t="shared" si="0"/>
        <v>0</v>
      </c>
    </row>
    <row r="22" spans="1:5" x14ac:dyDescent="0.25">
      <c r="A22" s="1" t="s">
        <v>34</v>
      </c>
      <c r="B22" s="1" t="s">
        <v>5</v>
      </c>
      <c r="C22" s="1">
        <v>5</v>
      </c>
      <c r="D22" s="1"/>
      <c r="E22" s="14">
        <f t="shared" si="0"/>
        <v>0</v>
      </c>
    </row>
    <row r="23" spans="1:5" x14ac:dyDescent="0.25">
      <c r="A23" s="1" t="s">
        <v>35</v>
      </c>
      <c r="B23" s="1" t="s">
        <v>5</v>
      </c>
      <c r="C23" s="1">
        <v>15</v>
      </c>
      <c r="D23" s="14"/>
      <c r="E23" s="14">
        <f t="shared" si="0"/>
        <v>0</v>
      </c>
    </row>
    <row r="24" spans="1:5" x14ac:dyDescent="0.25">
      <c r="A24" s="1" t="s">
        <v>78</v>
      </c>
      <c r="B24" s="1" t="s">
        <v>6</v>
      </c>
      <c r="C24" s="1">
        <v>5</v>
      </c>
      <c r="D24" s="14"/>
      <c r="E24" s="14">
        <f t="shared" si="0"/>
        <v>0</v>
      </c>
    </row>
    <row r="25" spans="1:5" x14ac:dyDescent="0.25">
      <c r="A25" s="1" t="s">
        <v>84</v>
      </c>
      <c r="B25" s="1" t="s">
        <v>5</v>
      </c>
      <c r="C25" s="1">
        <v>3</v>
      </c>
      <c r="D25" s="14"/>
      <c r="E25" s="14">
        <f t="shared" si="0"/>
        <v>0</v>
      </c>
    </row>
    <row r="26" spans="1:5" x14ac:dyDescent="0.25">
      <c r="A26" s="1" t="s">
        <v>82</v>
      </c>
      <c r="B26" s="1" t="s">
        <v>6</v>
      </c>
      <c r="C26" s="1">
        <v>5</v>
      </c>
      <c r="D26" s="14"/>
      <c r="E26" s="14">
        <f t="shared" si="0"/>
        <v>0</v>
      </c>
    </row>
    <row r="27" spans="1:5" x14ac:dyDescent="0.25">
      <c r="A27" s="1" t="s">
        <v>36</v>
      </c>
      <c r="B27" s="1" t="s">
        <v>28</v>
      </c>
      <c r="C27" s="1">
        <v>10</v>
      </c>
      <c r="D27" s="14"/>
      <c r="E27" s="14">
        <f t="shared" si="0"/>
        <v>0</v>
      </c>
    </row>
    <row r="28" spans="1:5" x14ac:dyDescent="0.25">
      <c r="A28" s="1" t="s">
        <v>37</v>
      </c>
      <c r="B28" s="1" t="s">
        <v>6</v>
      </c>
      <c r="C28" s="1">
        <v>10</v>
      </c>
      <c r="D28" s="14"/>
      <c r="E28" s="14">
        <f t="shared" si="0"/>
        <v>0</v>
      </c>
    </row>
    <row r="29" spans="1:5" x14ac:dyDescent="0.25">
      <c r="A29" s="1" t="s">
        <v>83</v>
      </c>
      <c r="B29" s="1" t="s">
        <v>6</v>
      </c>
      <c r="C29" s="1">
        <v>10</v>
      </c>
      <c r="D29" s="14"/>
      <c r="E29" s="14">
        <f t="shared" si="0"/>
        <v>0</v>
      </c>
    </row>
    <row r="30" spans="1:5" x14ac:dyDescent="0.25">
      <c r="A30" s="1" t="s">
        <v>77</v>
      </c>
      <c r="B30" s="1" t="s">
        <v>6</v>
      </c>
      <c r="C30" s="1">
        <v>10</v>
      </c>
      <c r="D30" s="14"/>
      <c r="E30" s="14">
        <f t="shared" si="0"/>
        <v>0</v>
      </c>
    </row>
    <row r="31" spans="1:5" x14ac:dyDescent="0.25">
      <c r="A31" s="1" t="s">
        <v>38</v>
      </c>
      <c r="B31" s="1" t="s">
        <v>6</v>
      </c>
      <c r="C31" s="1">
        <v>10</v>
      </c>
      <c r="D31" s="14"/>
      <c r="E31" s="14">
        <f t="shared" si="0"/>
        <v>0</v>
      </c>
    </row>
    <row r="32" spans="1:5" x14ac:dyDescent="0.25">
      <c r="A32" s="1" t="s">
        <v>40</v>
      </c>
      <c r="B32" s="1" t="s">
        <v>18</v>
      </c>
      <c r="C32" s="1">
        <v>5</v>
      </c>
      <c r="D32" s="14"/>
      <c r="E32" s="14">
        <f t="shared" si="0"/>
        <v>0</v>
      </c>
    </row>
    <row r="33" spans="1:6" x14ac:dyDescent="0.25">
      <c r="A33" s="1" t="s">
        <v>41</v>
      </c>
      <c r="B33" s="1" t="s">
        <v>18</v>
      </c>
      <c r="C33" s="1">
        <v>5</v>
      </c>
      <c r="D33" s="14"/>
      <c r="E33" s="14">
        <f t="shared" si="0"/>
        <v>0</v>
      </c>
    </row>
    <row r="34" spans="1:6" x14ac:dyDescent="0.25">
      <c r="A34" s="1" t="s">
        <v>42</v>
      </c>
      <c r="B34" s="1" t="s">
        <v>18</v>
      </c>
      <c r="C34" s="1">
        <v>5</v>
      </c>
      <c r="D34" s="14"/>
      <c r="E34" s="14">
        <f t="shared" si="0"/>
        <v>0</v>
      </c>
    </row>
    <row r="35" spans="1:6" x14ac:dyDescent="0.25">
      <c r="A35" s="1" t="s">
        <v>43</v>
      </c>
      <c r="B35" s="1" t="s">
        <v>5</v>
      </c>
      <c r="C35" s="1">
        <v>5</v>
      </c>
      <c r="D35" s="14"/>
      <c r="E35" s="14">
        <f t="shared" si="0"/>
        <v>0</v>
      </c>
    </row>
    <row r="36" spans="1:6" x14ac:dyDescent="0.25">
      <c r="A36" s="1" t="s">
        <v>66</v>
      </c>
      <c r="B36" s="1" t="s">
        <v>5</v>
      </c>
      <c r="C36" s="1">
        <v>5</v>
      </c>
      <c r="D36" s="14"/>
      <c r="E36" s="14">
        <f t="shared" si="0"/>
        <v>0</v>
      </c>
    </row>
    <row r="37" spans="1:6" x14ac:dyDescent="0.25">
      <c r="A37" s="1" t="s">
        <v>45</v>
      </c>
      <c r="B37" s="1" t="s">
        <v>5</v>
      </c>
      <c r="C37" s="1">
        <v>5</v>
      </c>
      <c r="D37" s="14"/>
      <c r="E37" s="14">
        <f t="shared" si="0"/>
        <v>0</v>
      </c>
    </row>
    <row r="38" spans="1:6" x14ac:dyDescent="0.25">
      <c r="A38" s="1" t="s">
        <v>80</v>
      </c>
      <c r="B38" s="1" t="s">
        <v>6</v>
      </c>
      <c r="C38" s="1">
        <v>10</v>
      </c>
      <c r="D38" s="14"/>
      <c r="E38" s="14">
        <f t="shared" si="0"/>
        <v>0</v>
      </c>
    </row>
    <row r="39" spans="1:6" x14ac:dyDescent="0.25">
      <c r="A39" s="1" t="s">
        <v>47</v>
      </c>
      <c r="B39" s="1" t="s">
        <v>6</v>
      </c>
      <c r="C39" s="1">
        <v>1</v>
      </c>
      <c r="D39" s="14"/>
      <c r="E39" s="14">
        <f t="shared" si="0"/>
        <v>0</v>
      </c>
    </row>
    <row r="40" spans="1:6" x14ac:dyDescent="0.25">
      <c r="A40" s="1" t="s">
        <v>52</v>
      </c>
      <c r="B40" s="1" t="s">
        <v>6</v>
      </c>
      <c r="C40" s="1">
        <v>3</v>
      </c>
      <c r="D40" s="14"/>
      <c r="E40" s="14">
        <f t="shared" si="0"/>
        <v>0</v>
      </c>
    </row>
    <row r="41" spans="1:6" x14ac:dyDescent="0.25">
      <c r="A41" s="1" t="s">
        <v>55</v>
      </c>
      <c r="B41" s="1" t="s">
        <v>6</v>
      </c>
      <c r="C41" s="1">
        <v>2</v>
      </c>
      <c r="D41" s="14"/>
      <c r="E41" s="14">
        <f t="shared" si="0"/>
        <v>0</v>
      </c>
    </row>
    <row r="42" spans="1:6" x14ac:dyDescent="0.25">
      <c r="A42" s="1" t="s">
        <v>68</v>
      </c>
      <c r="B42" s="1" t="s">
        <v>6</v>
      </c>
      <c r="C42" s="1">
        <v>15</v>
      </c>
      <c r="D42" s="14"/>
      <c r="E42" s="14">
        <f t="shared" si="0"/>
        <v>0</v>
      </c>
    </row>
    <row r="43" spans="1:6" x14ac:dyDescent="0.25">
      <c r="A43" s="1" t="s">
        <v>89</v>
      </c>
      <c r="B43" s="1" t="s">
        <v>6</v>
      </c>
      <c r="C43" s="1">
        <v>4</v>
      </c>
      <c r="D43" s="14"/>
      <c r="E43" s="14">
        <f t="shared" si="0"/>
        <v>0</v>
      </c>
      <c r="F43" s="16"/>
    </row>
    <row r="44" spans="1:6" x14ac:dyDescent="0.25">
      <c r="A44" s="1" t="s">
        <v>72</v>
      </c>
      <c r="B44" s="1" t="s">
        <v>6</v>
      </c>
      <c r="C44" s="1">
        <v>5</v>
      </c>
      <c r="D44" s="14"/>
      <c r="E44" s="14">
        <f t="shared" si="0"/>
        <v>0</v>
      </c>
    </row>
    <row r="45" spans="1:6" x14ac:dyDescent="0.25">
      <c r="A45" s="1" t="s">
        <v>48</v>
      </c>
      <c r="B45" s="1" t="s">
        <v>18</v>
      </c>
      <c r="C45" s="1">
        <v>5</v>
      </c>
      <c r="D45" s="14"/>
      <c r="E45" s="14">
        <f t="shared" si="0"/>
        <v>0</v>
      </c>
    </row>
    <row r="46" spans="1:6" x14ac:dyDescent="0.25">
      <c r="A46" s="1" t="s">
        <v>49</v>
      </c>
      <c r="B46" s="1" t="s">
        <v>6</v>
      </c>
      <c r="C46" s="1">
        <v>5</v>
      </c>
      <c r="D46" s="14"/>
      <c r="E46" s="14">
        <f t="shared" si="0"/>
        <v>0</v>
      </c>
    </row>
    <row r="47" spans="1:6" x14ac:dyDescent="0.25">
      <c r="A47" s="1" t="s">
        <v>50</v>
      </c>
      <c r="B47" s="1" t="s">
        <v>6</v>
      </c>
      <c r="C47" s="1">
        <v>5</v>
      </c>
      <c r="D47" s="14"/>
      <c r="E47" s="14">
        <f t="shared" si="0"/>
        <v>0</v>
      </c>
    </row>
    <row r="48" spans="1:6" x14ac:dyDescent="0.25">
      <c r="A48" s="1" t="s">
        <v>75</v>
      </c>
      <c r="B48" s="1" t="s">
        <v>6</v>
      </c>
      <c r="C48" s="1">
        <v>2</v>
      </c>
      <c r="D48" s="14"/>
      <c r="E48" s="14">
        <f t="shared" si="0"/>
        <v>0</v>
      </c>
    </row>
    <row r="49" spans="1:6" x14ac:dyDescent="0.25">
      <c r="A49" s="1" t="s">
        <v>51</v>
      </c>
      <c r="B49" s="1" t="s">
        <v>6</v>
      </c>
      <c r="C49" s="1">
        <v>5</v>
      </c>
      <c r="D49" s="14"/>
      <c r="E49" s="14">
        <f t="shared" si="0"/>
        <v>0</v>
      </c>
    </row>
    <row r="50" spans="1:6" x14ac:dyDescent="0.25">
      <c r="A50" s="1" t="s">
        <v>76</v>
      </c>
      <c r="B50" s="1" t="s">
        <v>6</v>
      </c>
      <c r="C50" s="1">
        <v>2</v>
      </c>
      <c r="D50" s="14"/>
      <c r="E50" s="14">
        <f t="shared" si="0"/>
        <v>0</v>
      </c>
    </row>
    <row r="51" spans="1:6" x14ac:dyDescent="0.25">
      <c r="A51" s="1" t="s">
        <v>74</v>
      </c>
      <c r="B51" s="1" t="s">
        <v>6</v>
      </c>
      <c r="C51" s="1">
        <v>2</v>
      </c>
      <c r="D51" s="14"/>
      <c r="E51" s="14">
        <f t="shared" si="0"/>
        <v>0</v>
      </c>
    </row>
    <row r="52" spans="1:6" x14ac:dyDescent="0.25">
      <c r="A52" s="1" t="s">
        <v>53</v>
      </c>
      <c r="B52" s="1" t="s">
        <v>6</v>
      </c>
      <c r="C52" s="1">
        <v>2</v>
      </c>
      <c r="D52" s="14"/>
      <c r="E52" s="14">
        <f t="shared" si="0"/>
        <v>0</v>
      </c>
    </row>
    <row r="53" spans="1:6" x14ac:dyDescent="0.25">
      <c r="A53" s="1" t="s">
        <v>57</v>
      </c>
      <c r="B53" s="1" t="s">
        <v>6</v>
      </c>
      <c r="C53" s="1">
        <v>2</v>
      </c>
      <c r="D53" s="14"/>
      <c r="E53" s="14">
        <f t="shared" si="0"/>
        <v>0</v>
      </c>
    </row>
    <row r="54" spans="1:6" x14ac:dyDescent="0.25">
      <c r="A54" s="1" t="s">
        <v>58</v>
      </c>
      <c r="B54" s="1" t="s">
        <v>6</v>
      </c>
      <c r="C54" s="1">
        <v>2</v>
      </c>
      <c r="D54" s="14"/>
      <c r="E54" s="14">
        <f t="shared" si="0"/>
        <v>0</v>
      </c>
    </row>
    <row r="55" spans="1:6" x14ac:dyDescent="0.25">
      <c r="A55" s="1" t="s">
        <v>59</v>
      </c>
      <c r="B55" s="1" t="s">
        <v>6</v>
      </c>
      <c r="C55" s="1">
        <v>1</v>
      </c>
      <c r="D55" s="14"/>
      <c r="E55" s="14">
        <f t="shared" si="0"/>
        <v>0</v>
      </c>
    </row>
    <row r="56" spans="1:6" x14ac:dyDescent="0.25">
      <c r="A56" s="1" t="s">
        <v>60</v>
      </c>
      <c r="B56" s="1" t="s">
        <v>6</v>
      </c>
      <c r="C56" s="1">
        <v>1</v>
      </c>
      <c r="D56" s="14"/>
      <c r="E56" s="14">
        <f t="shared" si="0"/>
        <v>0</v>
      </c>
    </row>
    <row r="57" spans="1:6" x14ac:dyDescent="0.25">
      <c r="A57" s="1" t="s">
        <v>61</v>
      </c>
      <c r="B57" s="1" t="s">
        <v>6</v>
      </c>
      <c r="C57" s="1">
        <v>1</v>
      </c>
      <c r="D57" s="14"/>
      <c r="E57" s="14">
        <f t="shared" si="0"/>
        <v>0</v>
      </c>
    </row>
    <row r="58" spans="1:6" x14ac:dyDescent="0.25">
      <c r="A58" s="1" t="s">
        <v>64</v>
      </c>
      <c r="B58" s="1" t="s">
        <v>6</v>
      </c>
      <c r="C58" s="1">
        <v>1</v>
      </c>
      <c r="D58" s="14"/>
      <c r="E58" s="14">
        <f t="shared" si="0"/>
        <v>0</v>
      </c>
    </row>
    <row r="59" spans="1:6" x14ac:dyDescent="0.25">
      <c r="A59" s="1" t="s">
        <v>62</v>
      </c>
      <c r="B59" s="1" t="s">
        <v>6</v>
      </c>
      <c r="C59" s="1">
        <v>5</v>
      </c>
      <c r="D59" s="1"/>
      <c r="E59" s="14">
        <f t="shared" si="0"/>
        <v>0</v>
      </c>
    </row>
    <row r="60" spans="1:6" x14ac:dyDescent="0.25">
      <c r="A60" s="1" t="s">
        <v>8</v>
      </c>
      <c r="B60" s="1" t="s">
        <v>7</v>
      </c>
      <c r="C60" s="1">
        <v>5</v>
      </c>
      <c r="D60" s="1"/>
      <c r="E60" s="14">
        <f t="shared" si="0"/>
        <v>0</v>
      </c>
    </row>
    <row r="61" spans="1:6" x14ac:dyDescent="0.25">
      <c r="A61" s="1" t="s">
        <v>65</v>
      </c>
      <c r="B61" s="1" t="s">
        <v>6</v>
      </c>
      <c r="C61" s="1">
        <v>1</v>
      </c>
      <c r="D61" s="1"/>
      <c r="E61" s="14">
        <f t="shared" si="0"/>
        <v>0</v>
      </c>
    </row>
    <row r="62" spans="1:6" x14ac:dyDescent="0.25">
      <c r="A62" s="1" t="s">
        <v>63</v>
      </c>
      <c r="B62" s="1" t="s">
        <v>7</v>
      </c>
      <c r="C62" s="1">
        <v>2</v>
      </c>
      <c r="D62" s="1"/>
      <c r="E62" s="14">
        <f t="shared" si="0"/>
        <v>0</v>
      </c>
    </row>
    <row r="63" spans="1:6" x14ac:dyDescent="0.25">
      <c r="A63" s="1" t="s">
        <v>46</v>
      </c>
      <c r="B63" s="1" t="s">
        <v>5</v>
      </c>
      <c r="C63" s="1">
        <v>10</v>
      </c>
      <c r="D63" s="1"/>
      <c r="E63" s="14">
        <f t="shared" si="0"/>
        <v>0</v>
      </c>
    </row>
    <row r="64" spans="1:6" x14ac:dyDescent="0.25">
      <c r="A64" s="1" t="s">
        <v>17</v>
      </c>
      <c r="B64" s="1" t="s">
        <v>7</v>
      </c>
      <c r="C64" s="1">
        <v>10</v>
      </c>
      <c r="D64" s="1"/>
      <c r="E64" s="14">
        <f t="shared" si="0"/>
        <v>0</v>
      </c>
      <c r="F64" s="16"/>
    </row>
    <row r="65" spans="1:6" x14ac:dyDescent="0.25">
      <c r="A65" s="1" t="s">
        <v>39</v>
      </c>
      <c r="B65" s="1" t="s">
        <v>18</v>
      </c>
      <c r="C65" s="1">
        <v>5</v>
      </c>
      <c r="D65" s="1"/>
      <c r="E65" s="14">
        <f t="shared" si="0"/>
        <v>0</v>
      </c>
      <c r="F65" s="16"/>
    </row>
    <row r="66" spans="1:6" x14ac:dyDescent="0.25">
      <c r="A66" s="1" t="s">
        <v>69</v>
      </c>
      <c r="B66" s="1" t="s">
        <v>18</v>
      </c>
      <c r="C66" s="1">
        <v>20</v>
      </c>
      <c r="D66" s="1"/>
      <c r="E66" s="14">
        <f t="shared" si="0"/>
        <v>0</v>
      </c>
      <c r="F66" s="16"/>
    </row>
    <row r="67" spans="1:6" x14ac:dyDescent="0.25">
      <c r="A67" s="1" t="s">
        <v>21</v>
      </c>
      <c r="B67" s="1" t="s">
        <v>18</v>
      </c>
      <c r="C67" s="1">
        <v>5</v>
      </c>
      <c r="D67" s="1"/>
      <c r="E67" s="14">
        <f t="shared" si="0"/>
        <v>0</v>
      </c>
      <c r="F67" s="16"/>
    </row>
    <row r="68" spans="1:6" x14ac:dyDescent="0.25">
      <c r="A68" s="1" t="s">
        <v>44</v>
      </c>
      <c r="B68" s="1" t="s">
        <v>18</v>
      </c>
      <c r="C68" s="1">
        <v>5</v>
      </c>
      <c r="D68" s="1"/>
      <c r="E68" s="14">
        <f t="shared" si="0"/>
        <v>0</v>
      </c>
      <c r="F68" s="16"/>
    </row>
    <row r="69" spans="1:6" x14ac:dyDescent="0.25">
      <c r="A69" s="1" t="s">
        <v>19</v>
      </c>
      <c r="B69" s="1" t="s">
        <v>18</v>
      </c>
      <c r="C69" s="1">
        <v>5</v>
      </c>
      <c r="D69" s="1"/>
      <c r="E69" s="14">
        <f t="shared" si="0"/>
        <v>0</v>
      </c>
      <c r="F69" s="16"/>
    </row>
    <row r="70" spans="1:6" x14ac:dyDescent="0.25">
      <c r="A70" s="1" t="s">
        <v>79</v>
      </c>
      <c r="B70" s="1" t="s">
        <v>18</v>
      </c>
      <c r="C70" s="1">
        <v>5</v>
      </c>
      <c r="D70" s="1"/>
      <c r="E70" s="14">
        <f t="shared" si="0"/>
        <v>0</v>
      </c>
      <c r="F70" s="16"/>
    </row>
    <row r="71" spans="1:6" x14ac:dyDescent="0.25">
      <c r="A71" s="1" t="s">
        <v>20</v>
      </c>
      <c r="B71" s="1" t="s">
        <v>6</v>
      </c>
      <c r="C71" s="1">
        <v>5</v>
      </c>
      <c r="D71" s="1"/>
      <c r="E71" s="14">
        <f t="shared" si="0"/>
        <v>0</v>
      </c>
      <c r="F71" s="16"/>
    </row>
    <row r="72" spans="1:6" x14ac:dyDescent="0.25">
      <c r="A72" s="1" t="s">
        <v>22</v>
      </c>
      <c r="B72" s="1" t="s">
        <v>6</v>
      </c>
      <c r="C72" s="1">
        <v>5</v>
      </c>
      <c r="D72" s="1"/>
      <c r="E72" s="14">
        <f t="shared" si="0"/>
        <v>0</v>
      </c>
      <c r="F72" s="16"/>
    </row>
    <row r="73" spans="1:6" x14ac:dyDescent="0.25">
      <c r="A73" s="1" t="s">
        <v>70</v>
      </c>
      <c r="B73" s="1" t="s">
        <v>6</v>
      </c>
      <c r="C73" s="1">
        <v>4</v>
      </c>
      <c r="D73" s="1"/>
      <c r="E73" s="14">
        <f t="shared" si="0"/>
        <v>0</v>
      </c>
      <c r="F73" s="16"/>
    </row>
    <row r="74" spans="1:6" x14ac:dyDescent="0.25">
      <c r="A74" s="1" t="s">
        <v>71</v>
      </c>
      <c r="B74" s="1" t="s">
        <v>18</v>
      </c>
      <c r="C74" s="1">
        <v>4</v>
      </c>
      <c r="D74" s="1"/>
      <c r="E74" s="14">
        <f t="shared" si="0"/>
        <v>0</v>
      </c>
      <c r="F74" s="16"/>
    </row>
    <row r="75" spans="1:6" x14ac:dyDescent="0.25">
      <c r="A75" s="1" t="s">
        <v>85</v>
      </c>
      <c r="B75" s="1" t="s">
        <v>6</v>
      </c>
      <c r="C75" s="1">
        <v>5</v>
      </c>
      <c r="D75" s="1"/>
      <c r="E75" s="14">
        <f t="shared" si="0"/>
        <v>0</v>
      </c>
      <c r="F75" s="16"/>
    </row>
    <row r="76" spans="1:6" x14ac:dyDescent="0.25">
      <c r="A76" s="1" t="s">
        <v>54</v>
      </c>
      <c r="B76" s="1" t="s">
        <v>6</v>
      </c>
      <c r="C76" s="1">
        <v>2</v>
      </c>
      <c r="D76" s="1"/>
      <c r="E76" s="14">
        <f t="shared" si="0"/>
        <v>0</v>
      </c>
      <c r="F76" s="16"/>
    </row>
    <row r="77" spans="1:6" ht="15.75" thickBot="1" x14ac:dyDescent="0.3">
      <c r="A77" s="1" t="s">
        <v>56</v>
      </c>
      <c r="B77" s="1" t="s">
        <v>6</v>
      </c>
      <c r="C77" s="1">
        <v>2</v>
      </c>
      <c r="D77" s="1"/>
      <c r="E77" s="14">
        <f t="shared" si="0"/>
        <v>0</v>
      </c>
      <c r="F77" s="16"/>
    </row>
    <row r="78" spans="1:6" x14ac:dyDescent="0.25">
      <c r="C78" s="6" t="s">
        <v>10</v>
      </c>
      <c r="D78" s="7"/>
      <c r="E78" s="15">
        <f>SUM(E4:E77)</f>
        <v>0</v>
      </c>
    </row>
    <row r="79" spans="1:6" x14ac:dyDescent="0.25">
      <c r="C79" s="8" t="s">
        <v>11</v>
      </c>
      <c r="D79" s="5"/>
      <c r="E79" s="9">
        <v>0</v>
      </c>
    </row>
    <row r="80" spans="1:6" ht="15.75" thickBot="1" x14ac:dyDescent="0.3">
      <c r="C80" s="10" t="s">
        <v>12</v>
      </c>
      <c r="D80" s="11"/>
      <c r="E80" s="12"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Trškovnik</vt:lpstr>
      <vt:lpstr>Sheet3</vt:lpstr>
    </vt:vector>
  </TitlesOfParts>
  <Company>CENTAR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103</dc:creator>
  <cp:lastModifiedBy>Marijana Matić</cp:lastModifiedBy>
  <cp:lastPrinted>2023-11-07T08:08:52Z</cp:lastPrinted>
  <dcterms:created xsi:type="dcterms:W3CDTF">2018-01-15T17:49:25Z</dcterms:created>
  <dcterms:modified xsi:type="dcterms:W3CDTF">2025-11-11T12:55:21Z</dcterms:modified>
</cp:coreProperties>
</file>